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T1.2019" sheetId="1" r:id="rId1"/>
  </sheets>
  <definedNames>
    <definedName name="_xlnm.Print_Titles" localSheetId="0">'T1.2019'!$3:$3</definedName>
  </definedNames>
  <calcPr fullCalcOnLoad="1"/>
</workbook>
</file>

<file path=xl/sharedStrings.xml><?xml version="1.0" encoding="utf-8"?>
<sst xmlns="http://schemas.openxmlformats.org/spreadsheetml/2006/main" count="265" uniqueCount="206">
  <si>
    <t>Stt</t>
  </si>
  <si>
    <t>Tên hàng</t>
  </si>
  <si>
    <t>Số lượng, trọng lượng</t>
  </si>
  <si>
    <t>Số cont</t>
  </si>
  <si>
    <t>Người gửi, địa chỉ</t>
  </si>
  <si>
    <t>Người nhận, địa chỉ</t>
  </si>
  <si>
    <t>Số vận đơn</t>
  </si>
  <si>
    <t>Tên PTVT</t>
  </si>
  <si>
    <t xml:space="preserve">Ngày
nhập cảnh </t>
  </si>
  <si>
    <t>LINDAVIA</t>
  </si>
  <si>
    <t>NỘI DUNG ĐĂNG THÔNG TIN VỀ HÀNG TỒN ĐỌNG TẠI CẢNG LẠCH HUYỆN
TRONG KHU VỰC GIÁM SÁT HẢI QUAN THEO THÔNG TƯ 203/2014-BTC NGÀY 22/12/2014
(Đính kèm công văn số                       /TB-HQĐV ngày      tháng       năm  2019)</t>
  </si>
  <si>
    <t>2400 CARTONS, (2400 CARTONS), "SHIPPER S LOAD, COUNT AND WEIGHT, SAID TO BE " 1X40 HC REEFER CONTAINER S.T.C.  2400 CARTONS FROZEN PORK HIND FEET, SHOURT CUT 24000 KG NET FREIGHT PREPAID - FCL/FCL SHIPPED ON BOARD "MUNKEBO MAERSK V 834E" FROM GDANSK, ON 21.08.2018 STOWED IN R/F CNTRS AT THE SHIPPER S REQUESTED CARRYING TEMPERATURE OF -20 DEGREES CELSIUS ,TOTAL NO. CNTR=ONE(1) CONTAINER ONLY;</t>
  </si>
  <si>
    <t>BPI A/SLYNGBYVEJ 4032820 GENTOFTE, DENMARK,</t>
  </si>
  <si>
    <t>QUANG NINH SHIPCHANDLER JOINT STOCKCORPORATION NO.02 HA LONG ROAD,HA LONG CITY, QUANG NINH PROVINCEV, IETNAM EMAIL   HANHSHIP@GMAIL.COMTEL   0084.904259591*,</t>
  </si>
  <si>
    <t>CONT-NGÀY NC</t>
  </si>
  <si>
    <t>MEDUHO388225</t>
  </si>
  <si>
    <t>MEDUBP008072</t>
  </si>
  <si>
    <t>310910092102</t>
  </si>
  <si>
    <t>MUMCB19005485</t>
  </si>
  <si>
    <t>ONEYRTMV24695800</t>
  </si>
  <si>
    <t>ONEYISTV05454600</t>
  </si>
  <si>
    <t>GOSUBOM6254556</t>
  </si>
  <si>
    <t>COSU4005254690</t>
  </si>
  <si>
    <t>CNT0175005</t>
  </si>
  <si>
    <t>AGE0115267</t>
  </si>
  <si>
    <t>MUMCB19003754</t>
  </si>
  <si>
    <t>1449X03484</t>
  </si>
  <si>
    <t>507900020571</t>
  </si>
  <si>
    <t>507900021429</t>
  </si>
  <si>
    <t>507900015241</t>
  </si>
  <si>
    <t>507900015208</t>
  </si>
  <si>
    <t>507900021453</t>
  </si>
  <si>
    <t>507900021445</t>
  </si>
  <si>
    <t>AGE0115269</t>
  </si>
  <si>
    <t>LEHV19112500</t>
  </si>
  <si>
    <t>GOSUNDL6036362</t>
  </si>
  <si>
    <t>HDMUGKHP17841917</t>
  </si>
  <si>
    <t>GOSUPKL8052711</t>
  </si>
  <si>
    <t>MEDUHO388233</t>
  </si>
  <si>
    <t>OCGU8102119</t>
  </si>
  <si>
    <t>WHLU1206492</t>
  </si>
  <si>
    <t>WHLU1201253</t>
  </si>
  <si>
    <t>WHSU2456953</t>
  </si>
  <si>
    <t>WHLU0505586</t>
  </si>
  <si>
    <t>WHLU5737080</t>
  </si>
  <si>
    <t>WHSU5131951</t>
  </si>
  <si>
    <t>EMCU5423553</t>
  </si>
  <si>
    <t>EMCU5261771</t>
  </si>
  <si>
    <t>EMCU5300728</t>
  </si>
  <si>
    <t>EMCU5414274</t>
  </si>
  <si>
    <t>EMCU5264765</t>
  </si>
  <si>
    <t>EMCU5262150</t>
  </si>
  <si>
    <t>TTNU8697857</t>
  </si>
  <si>
    <t>BSIU3086746</t>
  </si>
  <si>
    <t>ZCSU5848951</t>
  </si>
  <si>
    <t>SZLU9429880</t>
  </si>
  <si>
    <t>BMOU4511417</t>
  </si>
  <si>
    <t>CAXU9153004</t>
  </si>
  <si>
    <t>MEDU8876040</t>
  </si>
  <si>
    <t>TGHU9023806</t>
  </si>
  <si>
    <t>TCLU1048347</t>
  </si>
  <si>
    <t>WBPU7007629</t>
  </si>
  <si>
    <t>CAIU3883045</t>
  </si>
  <si>
    <t>TCKU4385489</t>
  </si>
  <si>
    <t>FDCU0559220</t>
  </si>
  <si>
    <t>FSCU8155564</t>
  </si>
  <si>
    <t>ZCSU8726659</t>
  </si>
  <si>
    <t>TTNU8574220</t>
  </si>
  <si>
    <t>CBHU2836012</t>
  </si>
  <si>
    <t>CMAU1562202</t>
  </si>
  <si>
    <t>TTNU8636492</t>
  </si>
  <si>
    <t>29.03</t>
  </si>
  <si>
    <t>20.9</t>
  </si>
  <si>
    <t>16.4</t>
  </si>
  <si>
    <t>14.65</t>
  </si>
  <si>
    <t>9.86</t>
  </si>
  <si>
    <t>17.78</t>
  </si>
  <si>
    <t>33.2</t>
  </si>
  <si>
    <t>33.4</t>
  </si>
  <si>
    <t>33.513</t>
  </si>
  <si>
    <t>33.1</t>
  </si>
  <si>
    <t>25.467</t>
  </si>
  <si>
    <t>32.9</t>
  </si>
  <si>
    <t>10.8</t>
  </si>
  <si>
    <t>33.9</t>
  </si>
  <si>
    <t>29.4</t>
  </si>
  <si>
    <t>25.6</t>
  </si>
  <si>
    <t>19.9</t>
  </si>
  <si>
    <t>19.7</t>
  </si>
  <si>
    <t>20.6</t>
  </si>
  <si>
    <t>32.1</t>
  </si>
  <si>
    <t>12.4</t>
  </si>
  <si>
    <t>22.2</t>
  </si>
  <si>
    <t>25.9</t>
  </si>
  <si>
    <t>17.4</t>
  </si>
  <si>
    <t>6.583</t>
  </si>
  <si>
    <t>11.285</t>
  </si>
  <si>
    <t>31.6</t>
  </si>
  <si>
    <t>7.7</t>
  </si>
  <si>
    <t>32.299</t>
  </si>
  <si>
    <t>503 BAG, 503 BAGS TERMINALIA CHEBULA RETZ INVOICE NO : 04/2019-2020  DT. 06.05.2019 S.BILL NO : 4000443 DT : 07.05.2019 HS CODE : 12119099 NET WT: 25150.000 KGS FREIGHT PREPAID AS ARRANGED SHIPPERS LOAD STOWCOUNT AND WEIGHT, CARRIER NOT RESPONSIBLE FOR LOSS OR DAMAGE OF CARGO;</t>
  </si>
  <si>
    <t>1 PKG, 2X20  FR  2X40 HC  2X20  GP CONTAINER S SAID TO CONTAIN 20 PACKAGES OF  COMMODITY    SUPPLY TRANSPORTATION  ERECTION OF COMPLETE ELECTRO-MECHANICAL EQUIPMENT AND TECHNICAL SERVICES  FOR TA PAO HO HYDROPOWER PROJECT OF CONTRACT NO. 2017/HUNGHAI-FLOVEL DATED JULY 05TH 2017 AND ITS APPENDICES. 4475714 DTD 25.05.2019 4513028 DTD 29.05.2019 4475770 DTD 28.05.2019;</t>
  </si>
  <si>
    <t>3 PKG, 2X20  FR  2X40 HC  2X20  GP CONTAINER S SAID TO CONTAIN 20 PACKAGES OF  COMMODITY    SUPPLY TRANSPORTATION  ERECTION OF COMPLETE ELECTRO-MECHANICAL EQUIPMENT AND TECHNICAL SERVICES  FOR TA PAO HO HYDROPOWER PROJECT OF CONTRACT NO. 2017/HUNGHAI-FLOVEL DATED JULY 05TH 2017 AND ITS APPENDICES. 4475714 DTD 25.05.2019 4513028 DTD 29.05.2019 4475770 DTD 28.05.2019;</t>
  </si>
  <si>
    <t>2 PKG, 2X20  FR  2X40 HC  2X20  GP CONTAINER S SAID TO CONTAIN 20 PACKAGES OF  COMMODITY    SUPPLY TRANSPORTATION  ERECTION OF COMPLETE ELECTRO-MECHANICAL EQUIPMENT AND TECHNICAL SERVICES  FOR TA PAO HO HYDROPOWER PROJECT OF CONTRACT NO. 2017/HUNGHAI-FLOVEL DATED JULY 05TH 2017 AND ITS APPENDICES. 4475714 DTD 25.05.2019 4513028 DTD 29.05.2019 4475770 DTD 28.05.2019;</t>
  </si>
  <si>
    <t>4 PKG, 2X20  FR  2X40 HC  2X20  GP CONTAINER S SAID TO CONTAIN 20 PACKAGES OF  COMMODITY    SUPPLY TRANSPORTATION  ERECTION OF COMPLETE ELECTRO-MECHANICAL EQUIPMENT AND TECHNICAL SERVICES  FOR TA PAO HO HYDROPOWER PROJECT OF CONTRACT NO. 2017/HUNGHAI-FLOVEL DATED JULY 05TH 2017 AND ITS APPENDICES. 4475714 DTD 25.05.2019 4513028 DTD 29.05.2019 4475770 DTD 28.05.2019;</t>
  </si>
  <si>
    <t>9 PKG, 2X20  FR  2X40 HC  2X20  GP CONTAINER S SAID TO CONTAIN 20 PACKAGES OF  COMMODITY    SUPPLY TRANSPORTATION  ERECTION OF COMPLETE ELECTRO-MECHANICAL EQUIPMENT AND TECHNICAL SERVICES  FOR TA PAO HO HYDROPOWER PROJECT OF CONTRACT NO. 2017/HUNGHAI-FLOVEL DATED JULY 05TH 2017 AND ITS APPENDICES. 4475714 DTD 25.05.2019 4513028 DTD 29.05.2019 4475770 DTD 28.05.2019;</t>
  </si>
  <si>
    <t>2708 CARTONS, 020649 FROZEN PORK MOON BONES1 008 CARTONS,10 080 KG NET WEIGHT,10 684,00 KG GROSS WEIGHTFROZEN PORK STOMACHS1 700 CARTONS,17 000 KG NET WEIGHT,18 020,00 KG GROSS WEIGHTHS CODE  0206490002/0504000000TOTAL NET WEIGHT 27 080,00 KGS*TELEPHONE 842439989886REEFER CONTAINERTEMPERATURE SET AT -18.0 DEGREES CELSIUS ALSO NOTIFY null;</t>
  </si>
  <si>
    <t>2700 CARTONS, 050400 FROZEN PORK STOMACHSHS CODE  0504000000TOTAL NET WEIGHT 27 000,00 KGS* TELEPHONE 842439989886REEFER CONTAINERTEMPERATURE SET AT -18.0 DEGREES CELSIUS ALSO NOTIFY null;</t>
  </si>
  <si>
    <t>1503 CARTONS, 020649 FROZEN PORK FEETTOTAL NET WEIGHT  28 116,25 KGS* TEL  (84) 2439989886EMAIL  HUYTUANJSC.HL@GMAIL.COMREEFER CONTAINERTEMPERATURE SET AT -18.0 DEGREES CELSIUS ALSO NOTIFY null;</t>
  </si>
  <si>
    <t>2700 CARTONS, 020649 FROZEN PORK HIND FEETHS CODE  0206490002TOTAL NET WEIGHT 27 000,00 KGS* TELEPHONE 842439989886REEFER CONTAINERTEMPERATURE SET AT -18.0 DEGREES CELSIUS ALSO NOTIFY null;</t>
  </si>
  <si>
    <t>1978 CARTONS, 020649 FROZEN PORK EARS EXPHS CODE  0206490002TOTAL NET WEIGHT 19 780,00 KGS* TELEPHONE 842439989886REEFER CONTAINERTEMPERATURE SET AT -18.0 DEGREES CELSIUS ALSO NOTIFY null;</t>
  </si>
  <si>
    <t>2700 CARTONS, 020649 FROZEN PORK FRONT FEETHS CODE  0206490002TOTAL NET WEIGHT 27 000,00 KGS* TELEPHONE 842439989886REEFER CONTAINERTEMPERATURE SET AT -18.0 DEGREES CELSIUS ALSO NOTIFY null;</t>
  </si>
  <si>
    <t>1400 CARTONS, FREIGHT PREPAIDCargo is stowed in a refrigerated container setat the shippers requested carrying temperatureof -18 degrees Celsius01x40 STC:; CARTONS, FROZEN NON PROCESSED CHIKEN FEET GRED BTRANS PACIFIC ASSOCIATES LLC26821 NORTHMORE STDEARBORN HEIGHTS MICHIGAN 48127UNITED STATES OF AMERICA; CARTONS, +13138999555;</t>
  </si>
  <si>
    <t>11 PX, OF HYGIENIC AND COSMETIC PRODUCTS  DGX CL2.1 UN1950 QL, CL3 UN1266 QL,CL8 UN3263 QL  &amp;gt;&amp;gt; EMAIL:LEAN@GL-LOGISTICS.VN;</t>
  </si>
  <si>
    <t>1,140.00 CARTONS 1X40' RH CONTAINER_x005F_x000D_
TOTAL 1140   CARTONS ONLY_x005F_x000D_
FROZEN BONELESS_x005F_x000D_
BUFFALO MEAT_x005F_x000D_
COMPENSATED_x005F_x000D_
INV. NO.: AAEPL/079/19-20_x005F_x000D_
DT .13.06.2019_x005F_x000D_
S.B. NO. : 4868008_x005F_x000D_
DATE: 14.06.2019_x005F_x000D_
BRAND : AL-AKBAR, OVIS_x005F_x000D_
NET WEIGHT:28500.000 KGS_x005F_x000D_
IEC NO. 0511026081_x005F_x000D_
*PLANT:KHASRA_x005F_x000D_
NO. 230, GOGI_x005F_x000D_
POTHIA, NH-57, SIMRAHA_x005F_x000D_
FORBESGANJ_x005F_x000D_
DISTRICT ARARIA,BIHAR 854318_x005F_x000D_
E-MAIL: QAISER@ALAALIEXPORTS.COM_x005F_x000D_
**TEL: 02033.883.189,_x005F_x000D_
MS. HUONG +84.167.990.9988,_x005F_x000D_
EMAIL.: ANTHUANXNK@GMAIL.COM_x005F_x000D_
JOHNNYNGUYEN.HOANGANIMEX@GMAIL.COM_x005F_x000D_
TEL: 0934360186_x005F_x000D_
LOT NO.: 043A_x005F_x000D_
HS CODE: 02023000_x005F_x000D_
FREIGHT PREPAID_x005F_x000D_
TEMP:-18DEGREE</t>
  </si>
  <si>
    <t>1,992 CARTONS 1X40'HC CONTAINER  _x005F_x000D_
1992 CARTONS      _x005F_x000D_
DRIED ANCHOVY     _x005F_x000D_
HS CODE : 03055921_x005F_x000D_
_x005F_x000D_
#TELL:0084-0906.040.122_x005F_x000D_
FAX:0084.2253.555.591_x005F_x000D_
EMAIL:MIENDONG08@GMAIL.COM</t>
  </si>
  <si>
    <t>CHAGA (FUNGUS BETULINUS)   NET WEIGHT:   16000  KGS   HS code: 1211908609</t>
  </si>
  <si>
    <t>CHAGA (FUNGUS BETULINUS)   NET WEIGHT:  16000 KGS     HS CODE: 1211908609</t>
  </si>
  <si>
    <t>CHAGA (FUNGUS BETULINUS)   NET WEIGHT:  16138  KGS</t>
  </si>
  <si>
    <t>CARTONS                    STC                        2100 BLOCKS FROZEN         FOODSTUFF                  NET WEIGHT: 26778 KGS      HS-CODE:                   05040000                   FREIGHT PREPAID - SHIPPED  ON BOARD                   EXP. REF. NO/S.: VU HAI    COMPANY (G-OCEAN)          **VIETNAM                  TEL: 0084(020)33883083     FAX: 0084(020)33770410     EMAIL:VANPHONGVUHAILTD@    GMAIL.CO,                  666XIAOUYU999@GMAIL.COM,   GIANGHAVAN79@GMAIL.COM</t>
  </si>
  <si>
    <t>1 (179 SET) , AIRCON WALL MOUNT LC NO= 1504ILU190710034 DATE OF ISSUE= 190723 HS CODE= 8415.1010;</t>
  </si>
  <si>
    <t>400 BAG, 1 X 20FCL CONTAINER S.T.C 400  BAGS OCIMUM BASILCUM SMALL GR.WT.KGS. 20080.000 KGS NT.WT.KGS.20000.000 KGS S/BILL NO. 5539845  DT. 13.07.2019 HS CODE:12119092 *FAX : +8462781277 TAX ID: 0106786739 FREIGHT PREPAID AS ARRANGED SHIPPERS LOAD STOWCOUNT AND WEIGHT, CARRIER NOT RESPONSIBLE FOR LOSS OR DAMAGE OF CARGO;</t>
  </si>
  <si>
    <t>14 PX, 14 PALLETS IN TOTAL1X40ST CONTAINER(S) SAID TO CONTAIN:CONTAINING 1226CARTONS LIQUORS, HS CODE = 220820.  SHIPPERS LOAD, STOW AND COUNT  &amp;gt;&amp;gt;TEL. DIRECT:  TEL: +84 203 3785866 EMAIL: PETERDO2438#GMAIL.COM    LAMVIETMC#GMAIL.COM;</t>
  </si>
  <si>
    <t>424 PK, 424 PACKAGES IN TOTAL1X40HC CONTAINER(S) SAID TO CONTAIN:FULLY TANNEDSHEEPSKINS OFFCUTS #INVOICE NO.051761#  *TELEPHONE: +84775333168 ATTN:NGUYEN CONG KIEN;</t>
  </si>
  <si>
    <t>47 PACKAGES 79 PACKAGES CONTAINING_x005F_x000D_
+COMMODITY:SUPPLY,_x005F_x000D_
TRANSPORTATION,ERECTION_x005F_x000D_
OF COMPLETE ELECTRO-_x005F_x000D_
MECHANICAL EQUIPMENT AND_x005F_x000D_
TECHNICAL SERVICES FOR TA PAO_x005F_x000D_
HO HYDROPOWER PROJECT_x005F_x000D_
OF CONTRACT NO.2017/HUNGHAI-_x005F_x000D_
FLOVEL DATED JULY 05TH,2017_x005F_x000D_
AND ITS APPENDICES._x005F_x000D_
+NET CONTRACT VALUE :_x005F_x000D_
ELECTRO- MECHANICAL_x005F_x000D_
EQUIPMENTS VALUE_x005F_x000D_
(HEREINAFTER CALLED SHIPPED_x005F_x000D_
GOODS VALUE): ++LOCAL_x005F_x000D_
TRANSPORTATION VALUE:_x005F_x000D_
TECHNICAL SERVICES VALUE:_x005F_x000D_
+ADVANCE PAYMENT AMOUNT:_x005F_x000D_
+AMOUNT COVERED BY THIS L/C:_x005F_x000D_
+OTHER DETAILS AS PER_x005F_x000D_
CONTRACT NO.2017/_x005F_x000D_
HUNGHAI-FLOVEL_x005F_x000D_
DATED JULY 05TH, 2017_x005F_x000D_
AND ITS APPENDICES. +TRADE_x005F_x000D_
TERM:DAP TA PAO HO_x005F_x000D_
HYDROPOWER PROJECT_x005F_x000D_
SITE, VANG MA CHAI_x005F_x000D_
COMMUNE, PHONG THO DIST.,_x005F_x000D_
LAI CHAU PROVINCE,_x005F_x000D_
VIETNAM AS PER INCOTERMS2010._x005F_x000D_
2 COMPRESSED AIR SYSTEM_x005F_x000D_
2 ENCLOSED ACCESSORIES FOR_x005F_x000D_
L.P. AIR COMPRESSED_x005F_x000D_
SUPPLY SYSTEM_x005F_x000D_
2 THREE-PHASE DISCONNECTORS,_x005F_x000D_
2 EARTH SWITCH 3 THREE-PHASE_x005F_x000D_
DISCONNECTORS,1 EARTH SWITCH_x005F_x000D_
3 ENCLOSED ACCESSORIES FOR_x005F_x000D_
DISCONNECTORS (ONE ELECTRIC_x005F_x000D_
ACTUATOR FOR EACH TYPE OF_x005F_x000D_
DISCONNECTOR) 1 COOLING_x005F_x000D_
WATER SYSTEM 1 ENCLOSED_x005F_x000D_
ACCESSORIES FOR COOLING_x005F_x000D_
WATER SUPPLY SYSTEM_x005F_x000D_
3 DEWATERING SYSTEM FOR_x005F_x000D_
UNIT WATERWAY AND FLOOD_x005F_x000D_
PUMPING SYSTEM 4 ENCLOSED_x005F_x000D_
ACCESSORIES FOR DEWATERING_x005F_x000D_
SYSTEM FOR UNIT WATERWAY_x005F_x000D_
AND FLOOD PUMPING_x005F_x000D_
SYSTEM 2 ANCILLARY EQUIPMENT_x005F_x000D_
FOR GENERATORS (LUBRICATION_x005F_x000D_
OIL SYSTEM AND JACKING_x005F_x000D_
OIL SYSTEM)_x005F_x000D_
2 ENCLOSED ACCESSORIES_x005F_x000D_
FOR LOS AND JOS_x005F_x000D_
INVOICE NOS._x005F_x000D_
EXP/2018-19/441_x005F_x000D_
DATED 28.03.2019,_x005F_x000D_
EXP/2019-20/039_x005F_x000D_
DATED 31.05.2019,_x005F_x000D_
EXP/2019-20/064_x005F_x000D_
DATED 30.06.2019 &amp;_x005F_x000D_
EXP/2019-20/077_x005F_x000D_
DATED 25.07.2019_x005F_x000D_
SHIPPING BILL NO. 4702642_x005F_x000D_
DATED 06.06.2019,_x005F_x000D_
SHIPPING BILL NO. 5004023_x005F_x000D_
DATED 20.06.2019,_x005F_x000D_
SHIPPING BILL NO. 5449656_x005F_x000D_
DATED 09.07.2019,_x005F_x000D_
SHIPPING BILL NO. 5841783_x005F_x000D_
DATED 26.07.2019_x005F_x000D_
LC NO-VAP160418ILCU278_x005F_x000D_
DATED 15.05.2018_x005F_x000D_
IE CODE : 0506085686_x005F_x000D_
DATED 15.03.2007_x005F_x000D_
COUNTRY OF LOADING_x005F_x000D_
PORT : INDIA_x005F_x000D_
FINAL DESTINATION : TA PAO_x005F_x000D_
HO HYDROPOWER PROJECT SITE,_x005F_x000D_
VANG MA CHAI COMMUNE,_x005F_x000D_
PHONG THO DIST., LAI CHAU_x005F_x000D_
PROVINCE, VIETNAM_x005F_x000D_
NET WEIGHT.15006.000 KGS_x005F_x000D_
FREIGHT PREPAID_x005F_x000D_
THC PREPAID_x005F_x000D_
**FAX: 84.24.3351 8899_x005F_x000D_
TAX CODE: 0106931143</t>
  </si>
  <si>
    <t>32 PACKAGES 79 PACKAGES CONTAINING_x005F_x000D_
+COMMODITY:SUPPLY,_x005F_x000D_
TRANSPORTATION,ERECTION_x005F_x000D_
OF COMPLETE ELECTRO-_x005F_x000D_
MECHANICAL EQUIPMENT AND_x005F_x000D_
TECHNICAL SERVICES FOR TA PAO_x005F_x000D_
HO HYDROPOWER PROJECT_x005F_x000D_
OF CONTRACT NO.2017/HUNGHAI-_x005F_x000D_
FLOVEL DATED JULY 05TH,2017_x005F_x000D_
AND ITS APPENDICES._x005F_x000D_
+NET CONTRACT VALUE :_x005F_x000D_
ELECTRO- MECHANICAL_x005F_x000D_
EQUIPMENTS VALUE_x005F_x000D_
(HEREINAFTER CALLED SHIPPED_x005F_x000D_
GOODS VALUE): ++LOCAL_x005F_x000D_
TRANSPORTATION VALUE:_x005F_x000D_
TECHNICAL SERVICES VALUE:_x005F_x000D_
+ADVANCE PAYMENT AMOUNT:_x005F_x000D_
+AMOUNT COVERED BY THIS L/C:_x005F_x000D_
+OTHER DETAILS AS PER_x005F_x000D_
CONTRACT NO.2017/_x005F_x000D_
HUNGHAI-FLOVEL_x005F_x000D_
DATED JULY 05TH, 2017_x005F_x000D_
AND ITS APPENDICES. +TRADE_x005F_x000D_
TERM:DAP TA PAO HO_x005F_x000D_
HYDROPOWER PROJECT_x005F_x000D_
SITE, VANG MA CHAI_x005F_x000D_
COMMUNE, PHONG THO DIST.,_x005F_x000D_
LAI CHAU PROVINCE,_x005F_x000D_
VIETNAM AS PER INCOTERMS2010._x005F_x000D_
2 COMPRESSED AIR SYSTEM_x005F_x000D_
2 ENCLOSED ACCESSORIES FOR_x005F_x000D_
L.P. AIR COMPRESSED_x005F_x000D_
SUPPLY SYSTEM_x005F_x000D_
2 THREE-PHASE DISCONNECTORS,_x005F_x000D_
2 EARTH SWITCH 3 THREE-PHASE_x005F_x000D_
DISCONNECTORS,1 EARTH SWITCH_x005F_x000D_
3 ENCLOSED ACCESSORIES FOR_x005F_x000D_
DISCONNECTORS (ONE ELECTRIC_x005F_x000D_
ACTUATOR FOR EACH TYPE OF_x005F_x000D_
DISCONNECTOR) 1 COOLING_x005F_x000D_
WATER SYSTEM 1 ENCLOSED_x005F_x000D_
ACCESSORIES FOR COOLING_x005F_x000D_
WATER SUPPLY SYSTEM_x005F_x000D_
3 DEWATERING SYSTEM FOR_x005F_x000D_
UNIT WATERWAY AND FLOOD_x005F_x000D_
PUMPING SYSTEM 4 ENCLOSED_x005F_x000D_
ACCESSORIES FOR DEWATERING_x005F_x000D_
SYSTEM FOR UNIT WATERWAY_x005F_x000D_
AND FLOOD PUMPING_x005F_x000D_
SYSTEM 2 ANCILLARY EQUIPMENT_x005F_x000D_
FOR GENERATORS (LUBRICATION_x005F_x000D_
OIL SYSTEM AND JACKING_x005F_x000D_
OIL SYSTEM)_x005F_x000D_
2 ENCLOSED ACCESSORIES_x005F_x000D_
FOR LOS AND JOS_x005F_x000D_
INVOICE NOS._x005F_x000D_
EXP/2018-19/441_x005F_x000D_
DATED 28.03.2019,_x005F_x000D_
EXP/2019-20/039_x005F_x000D_
DATED 31.05.2019,_x005F_x000D_
EXP/2019-20/064_x005F_x000D_
DATED 30.06.2019 &amp;_x005F_x000D_
EXP/2019-20/077_x005F_x000D_
DATED 25.07.2019_x005F_x000D_
SHIPPING BILL NO. 4702642_x005F_x000D_
DATED 06.06.2019,_x005F_x000D_
SHIPPING BILL NO. 5004023_x005F_x000D_
DATED 20.06.2019,_x005F_x000D_
SHIPPING BILL NO. 5449656_x005F_x000D_
DATED 11.07.2019,_x005F_x000D_
SHIPPING BILL NO. 5841783_x005F_x000D_
DATED 26.07.2019_x005F_x000D_
LC NO-VAP160418ILCU278_x005F_x000D_
DATED 15.05.2018_x005F_x000D_
IE CODE : 0506085686_x005F_x000D_
DATED 15.03.2007_x005F_x000D_
COUNTRY OF LOADING_x005F_x000D_
PORT : INDIA_x005F_x000D_
FINAL DESTINATION : TA PAO_x005F_x000D_
HO HYDROPOWER PROJECT SITE,_x005F_x000D_
VANG MA CHAI COMMUNE,_x005F_x000D_
PHONG THO DIST., LAI CHAU_x005F_x000D_
PROVINCE, VIETNAM_x005F_x000D_
NET WEIGHT.15006.000 KGS_x005F_x000D_
FREIGHT PREPAID_x005F_x000D_
THC PREPAID_x005F_x000D_
**FAX: 84.24.3351 8899_x005F_x000D_
TAX CODE: 0106931143</t>
  </si>
  <si>
    <t>TOTAL:5400 CARTONS_x005F_x000D_
FROZEN CHICKEN FEET GRANDE B_x005F_x000D_
TEMPERATURE SET AT -20 C_x005F_x000D_
SET BY SHIPPER_x005F_x000D_
HS CODE 020714FROZEN CHICKEN FEET GRANDE B_x005F_x000D_
TEMPERATURE SET AT -20 C_x005F_x000D_
SET BY SHIPPER_x005F_x000D_
HS CODE 020714_x005F_x000D_
NoOfPkg:5400;KindOfPackage:CARTONS_x005F_x000D_</t>
  </si>
  <si>
    <t>10 PALLETS, FREIGHT PREPAID**Tax Id: 0102705312SAID TO CONTAIN10 PALETTES DONKEY SKINS SALTED; PALLETS, NET WEIGHT : 5283 KGGROSS WEIGHT : 5408 KGHS CODE : 410120;</t>
  </si>
  <si>
    <t>20 CARTONS, FREIGHT PREPAIDCargo is stowed in a refrigerated container setat the shippers requested carrying temperatureof -18 degrees Celsius01x40 STC:; CARTONS, FROZEN NON PROCESSED CHIKEN FEET GRED BTRANS PACIFIC ASSOCIATES LLC26821 NORTHMORE STDEARBORN HEIGHTS MICHIGAN 48127UNITED STATES OF AMERICA; CARTONS, +13138999555;</t>
  </si>
  <si>
    <t>ASIXA ENTERPRISES., 2 /115, KRISHNARAJAPURAM MAIN ROAD,, TUTICORIN-628002. S.INDIA .,</t>
  </si>
  <si>
    <t>MINH PHAT IMEXCO.,JSC, 14 ALLEY 26 THAI THINH II ROAD,, THINH QUANG WARD, DONG DA DISTRICT,, HANOI CITY,VIETNAM., TAX CODE: 0102180295,</t>
  </si>
  <si>
    <t>WAVES INTERCONTINENTAL PVT LTD 13  SESHA SADAN CAMBRIDGE ROAD  ULSOOR BANGALORE - 560008 KARNATAKA,</t>
  </si>
  <si>
    <t>NAVIGATION LINK COMPANY LIMITED - NAVILINK ROOM 7TH 1ST FLOOR BONG VIET NAM JSC OFFICE BUILDING  NO.,  I15-16-17 D2 STREET  WARD 25  BINH THANH DISTRICT  HO CHI MINH CITY  VIETNAM,</t>
  </si>
  <si>
    <t>LLC "TAMBOV BACON" 393672 RUSSIAN F, EDERATION TAMBOVSKAYA OBLAST, ZHERD, EVSKIY RAYON, GOROD ZHERDEVKA, ULIT, SA ZAVODSKSYA, DOM 28 A,</t>
  </si>
  <si>
    <t>HUY TUAN JOINT STOCK COMPANY (HT.JS, C) CODE  21/BCT (MS-TPDL). ADDRESS, NO.68A - GROUP NO3, QUARTER NO7, B, AI CHAY, HA LONG, QUANG NINH, VIET, NAM. *,</t>
  </si>
  <si>
    <t>HUY TUAN JOINT STOCK COMPANY (HT.JS, C) CODE  21/BCT(MS-TPDL). ADDRESS, NO.68A - GROUP NO3, QUARTER NO7, BA, I CHAY, HA LONG, QUANG NINH, VIET N, AM. *,</t>
  </si>
  <si>
    <t>OPERA EAST LLC 121059, MOSCOW, RUSS, IA BRYANSKAYA STR. 5, FLOOR 7, SECT, ION I, OFFICE 4,</t>
  </si>
  <si>
    <t>HUY TUAN JOINT STOCK COMPANY NO.68A, - GROUP NO 3, QUARTER NO 7, BAICHA, Y DISTRICT, HALONG CITY, QUANG NINH, PROVINCE, S.R VIET NAM CODE NO  21, /BCT (MS-TPDL) TAX CODE  5701407875,</t>
  </si>
  <si>
    <t>SARL TIZI CHIKE CHIKEN, VILLAGE TIMIZERT LOGHVAR, 150000, TIZI OUZOU ALGERIA,</t>
  </si>
  <si>
    <t>MINHHIEN CO., LTD., BICH HOA INDUSTRIAL COMPLEX, BICH HOA COMMUNE THANH OAI DISTRICT, HA NOI CITY,VIET NAM, TAX NUMBER:0500414601 EMAIL:HAIANH.TNTX GMAIL.COM,</t>
  </si>
  <si>
    <t>EXCESS INTERNATIONAL, 3 ALLEE DE LA PLAINE 76700 GONFREVI, LLE L ORCHER,</t>
  </si>
  <si>
    <t>GOLDENLAND LOGISTICS JSC, 4FL, NO 144 DOI CAN STREET, DOI CAN, WARD, BA DINH DISTRICT,HA NOI CITY, , VIET NAM. TEL: 024 73033885    &gt;,</t>
  </si>
  <si>
    <t>AL AALI EXPORTS PVT. LTD.
REGD. OFF: FIRST FLOOR 5,BAZAR LANE
BENGALI MARKET
NEW DELHI-110001(INDIA)*</t>
  </si>
  <si>
    <t>AB PLUS LOGISTICS JOINT STOCK
COMPANY ADD: K9 STREET, DONG HAI 2
WARD, HAI AN DISTRICTHAIPHONG CITY,
VIETNAM, CODE: 70/BCT (MS-TPDL),
TAX CODE:0200372301,**</t>
  </si>
  <si>
    <t>SETTLE INTERNATIONAL LIMITED
ADD:RM2105 JHZ1749 TREND CTR
29-31 CHEUNG LEE ST CHAI WAN</t>
  </si>
  <si>
    <t>THINH LONG IMPORT EXPORT INVESMENT
LIMITED COMPANY
NO 652 LE THANH TONG ROAD,DONG HAI
1 WARD,HAI AN DIST, HAI PHONG CITY,
VIET NAM TAX CODE:0201933327 #</t>
  </si>
  <si>
    <t>LLC AIB.
196602, RUSSIAN FEDERATION, SAINT-PETERSBURG,
PUSHKIN, UL. SAPERNAYA, D. 55, KORP. 2, PAGE.2, 43.</t>
  </si>
  <si>
    <t>INTERNATIONAL NORTHERN STAR CO., LTD.
ADD: LOT 11-CAI LAN INDUSTRIAL
AREA-BAI CHAY WARD-HA LONG CITY
QUANG NINH PROVINCE - VIET NAM
EMAIL:DICHVUKHACHHANG.PHT@GMAIL.COM
TEL:0988679666, Tax ID 031061315</t>
  </si>
  <si>
    <t>LLC AIB.
196602, RUSSIAN FEDERATION, SAINT-PETERSBURG,
PUSHKIN, UL. SAPERNAYA,D. 55, KORP. 2, PAGE.2, 43.</t>
  </si>
  <si>
    <t>INTERNATIONAL NORTHERN STAR CO., LTD.
ADD: LOT 11-CAI LAN INDUSTRIAL
AREA-BAI CHAY WARD-HA LONG CITY
QUANG NINH PROVINCE - VIET NAM
EMAIL:DICHVUKHACHHANG.PHT@GMAIL.COM
TEL:0988679666 TAX ID 031061315</t>
  </si>
  <si>
    <t>ALFONS BONGARTZ - NATURDAERME - E.KFM
IM DOERENER FELD 6
33100 PADERBORN
GERMANY</t>
  </si>
  <si>
    <t>VU HAI COMPANY LIMITED TAX ID:
5700501307 / TAX CODE:
11/BCT (MS-TPDL)
HAI HOA INDUSTRIAL ZONE, HAI HOA
WARD, - MONG CAI CITY, QUANG NINH**</t>
  </si>
  <si>
    <t>ATLANTIC OCEAN LOGISTICS (M) SDN BHD B2-10-0,LORONG BATU NILAM 3F BANDAR BUKIT TINGGI, 41200 KLANG , SELANGOR DARUL EHSAN, MALAYSIA,</t>
  </si>
  <si>
    <t>0106939978#ALLIANCE LOGISTICS VIETNAM COMPANY LIMITED# ADD= 17 DOAN TRAN NGHIEP STR., LE DAI HANH , WARD, HAI BA TRUNG DIST., HANOI, VIETNAM# *,</t>
  </si>
  <si>
    <t>M/S. JAIRAMDASS KHUSHIRAM, PLOT NO. 5, SECTOR 19 C,, OPP. PUNJAB NATIONAL BANK,, VASHI, NAVI MUMBAI-400 703, INDIA,</t>
  </si>
  <si>
    <t>VINH HUNG LOGISTICS JOINT STOCK COMPANY, 9TH FLOOR HAN VIET BUILDING NO 203, MINH KHAI STREET, HAI BA TRUNG, DISTRICT HANOI VIETNAM ., TELP : +84 943505968 *,</t>
  </si>
  <si>
    <t>PAN ASIA PANAMA SA, CALLE JOSE MARTI, PH PARK CITY, APT, 7A PO BOX: 32401 PANAMA, REP  OF P, ANAMA TAX ID: 5701661543,</t>
  </si>
  <si>
    <t>5701661543 LAM VIET TRADING DEVELOP, MENT COMPANY LIMITED, LICENCE CODE: 21 BCT (MS-TTDB)  P.I, .C.:PETER DO MONG CAI CITY,  QUANG, NINH PROVINCE VIET NAM     &gt;&gt;,</t>
  </si>
  <si>
    <t>SELAHATTIN AKAY ENFAL DERI TICARETI, YESILTEPE MH. 56 1 SK.TALI SIT. NO:, 6 B ZEYTINBURNU ISTANBUL  TURKIYE,</t>
  </si>
  <si>
    <t>0201817426#MINH PHAT BUSINESS  IMPO, RT AND EXPORT LTD COMPANY, ADD: NO 337 LE THANH TONG ROAD MAY, TO WARD, NGO QUYEN DISTRICT HAI  P, HONG CITY VIETNAM*,</t>
  </si>
  <si>
    <t>PROLOGIS FREIGHT INDIA PVT LTD
301-303, MERCANTILE HOUSE,
KASTURBA GANDHI MARG
NEW DELHI 110001 INDIA</t>
  </si>
  <si>
    <t>THAMI LOGISTICS HANOI CO., LTD.
(TMC) ROOM 504 THANG LONG BUILDING,
105 LANG HA ST.,DONG DA DIST.,
HA NOI CITY, VIETNAM
TEL: 84.24.3350 1888 (311) **</t>
  </si>
  <si>
    <t>WORLDNET TRADING LIMITEDRM 1501 B2 GRAND MILLENNIUM     PLAZA 181 QUEENS ROAD CENTRAL HONG KONG</t>
  </si>
  <si>
    <t>TAX CODE: 5700646493DAI THIEN HA JOINT STOCK COMPANY     AD: NO 250 NGUYEN BINH KHIEM, HAI YEN WARD, MONG CAI CITY, QUANG NINH PROVINCE, VIET NAM*</t>
  </si>
  <si>
    <t>OCEAN SHIPPING TUNISIA, 5RUE ALI DARGHOUTH, IMMEUBLE AL MOUSTAKBAI, TUNIS,</t>
  </si>
  <si>
    <t>SCANWELL LOGISTICS VIETNAM CO., LTD, INTRACOM BUILDING.C2F INDUSTRY, GROUP. DICH VONG HAU WARD,, CAU GIAY DISTRICT. HANOI, VIETNAM., TEL: 84-4-3512 2590 ( EXT 117) EMAIL: THANHHUONG SCANWELL.COM,</t>
  </si>
  <si>
    <t>HOANG THAI JOINT STOCK COMPANY, NO.68 PHAM NGU LAO STREET, KALONG, DISTRICT,MONG CAI CITY,QUANG NINH, PROVINCE S.R VIETNAM, TEL:02036258668.FAX:02036258868 TAX ID:5700911166,</t>
  </si>
  <si>
    <t xml:space="preserve">E.R. AMSTERDAM 
</t>
  </si>
  <si>
    <t xml:space="preserve">OOCL SAVANNAH 
</t>
  </si>
  <si>
    <t xml:space="preserve">IAN H 
</t>
  </si>
  <si>
    <t xml:space="preserve">E.R. KOBE 
</t>
  </si>
  <si>
    <t xml:space="preserve">LONG BEACH TRADER 
</t>
  </si>
  <si>
    <t xml:space="preserve">YM UNISON 
</t>
  </si>
  <si>
    <t xml:space="preserve">CONTI STOCKHOLM 
</t>
  </si>
  <si>
    <t xml:space="preserve">COLOMBO 
</t>
  </si>
  <si>
    <t xml:space="preserve">TASMAN 
</t>
  </si>
  <si>
    <t xml:space="preserve">TSINGTAO EXPRESS 
</t>
  </si>
  <si>
    <t xml:space="preserve">WAN HAI 511 
</t>
  </si>
  <si>
    <t>04/06/2019 01:40:27</t>
  </si>
  <si>
    <t>14/06/2019 04:05:16</t>
  </si>
  <si>
    <t>14/06/2019 04:12:14</t>
  </si>
  <si>
    <t>14/06/2019 04:24:01</t>
  </si>
  <si>
    <t>14/06/2019 04:34:25</t>
  </si>
  <si>
    <t>14/06/2019 05:48:21</t>
  </si>
  <si>
    <t>14/06/2019 06:22:44</t>
  </si>
  <si>
    <t>26/06/2019 12:59:44</t>
  </si>
  <si>
    <t>03/07/2019 08:07:12</t>
  </si>
  <si>
    <t>03/07/2019 08:18:12</t>
  </si>
  <si>
    <t>03/07/2019 08:20:39</t>
  </si>
  <si>
    <t>03/07/2019 08:59:25</t>
  </si>
  <si>
    <t>03/07/2019 09:52:08</t>
  </si>
  <si>
    <t>09/07/2019 20:57:40</t>
  </si>
  <si>
    <t>11/07/2019 19:03:48</t>
  </si>
  <si>
    <t>15/07/2019 14:56:20</t>
  </si>
  <si>
    <t>16/07/2019 18:26:00</t>
  </si>
  <si>
    <t>23/07/2019 19:05:01</t>
  </si>
  <si>
    <t>26/07/2019 17:22:19</t>
  </si>
  <si>
    <t>26/07/2019 17:46:00</t>
  </si>
  <si>
    <t>26/07/2019 19:11:22</t>
  </si>
  <si>
    <t>26/07/2019 22:57:11</t>
  </si>
  <si>
    <t>07/08/2019 06:22:11</t>
  </si>
  <si>
    <t>07/08/2019 14:47:19</t>
  </si>
  <si>
    <t xml:space="preserve">17/08/2019 </t>
  </si>
  <si>
    <t xml:space="preserve">20/08/2019 </t>
  </si>
  <si>
    <t xml:space="preserve">22/08/2019 </t>
  </si>
  <si>
    <t xml:space="preserve">27/08/2019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</si>
</sst>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Times New Roman"/>
      <family val="1"/>
    </font>
    <font>
      <b/>
      <sz val="9"/>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center"/>
    </xf>
    <xf numFmtId="0" fontId="38" fillId="0" borderId="10" xfId="0" applyFont="1" applyFill="1" applyBorder="1" applyAlignment="1">
      <alignment horizontal="center" vertical="center" wrapText="1"/>
    </xf>
    <xf numFmtId="14" fontId="38" fillId="0"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0" fillId="0" borderId="0" xfId="0" applyFill="1" applyAlignment="1">
      <alignment/>
    </xf>
    <xf numFmtId="0" fontId="39" fillId="0" borderId="10" xfId="0" applyFont="1" applyFill="1" applyBorder="1" applyAlignment="1">
      <alignment horizontal="center" vertical="center" wrapText="1"/>
    </xf>
    <xf numFmtId="0" fontId="38" fillId="0" borderId="10" xfId="0" applyFont="1" applyFill="1" applyBorder="1" applyAlignment="1">
      <alignment wrapText="1"/>
    </xf>
    <xf numFmtId="14" fontId="38" fillId="0" borderId="10" xfId="0" applyNumberFormat="1" applyFont="1" applyFill="1" applyBorder="1" applyAlignment="1">
      <alignment wrapText="1"/>
    </xf>
    <xf numFmtId="0" fontId="40"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B1">
      <pane ySplit="3" topLeftCell="A33" activePane="bottomLeft" state="frozen"/>
      <selection pane="topLeft" activeCell="A1" sqref="A1"/>
      <selection pane="bottomLeft" activeCell="B1" sqref="B1:J35"/>
    </sheetView>
  </sheetViews>
  <sheetFormatPr defaultColWidth="9.140625" defaultRowHeight="15"/>
  <cols>
    <col min="1" max="1" width="23.8515625" style="0" hidden="1" customWidth="1"/>
    <col min="2" max="2" width="3.28125" style="1" bestFit="1" customWidth="1"/>
    <col min="3" max="3" width="13.7109375" style="0" bestFit="1" customWidth="1"/>
    <col min="4" max="4" width="12.57421875" style="0" bestFit="1" customWidth="1"/>
    <col min="5" max="5" width="9.8515625" style="0" bestFit="1" customWidth="1"/>
    <col min="6" max="6" width="38.140625" style="0" customWidth="1"/>
    <col min="7" max="7" width="20.8515625" style="0" customWidth="1"/>
    <col min="8" max="8" width="25.00390625" style="0" customWidth="1"/>
    <col min="9" max="9" width="11.57421875" style="0" customWidth="1"/>
  </cols>
  <sheetData>
    <row r="1" spans="2:10" ht="57.75" customHeight="1">
      <c r="B1" s="9" t="s">
        <v>10</v>
      </c>
      <c r="C1" s="9"/>
      <c r="D1" s="9"/>
      <c r="E1" s="9"/>
      <c r="F1" s="9"/>
      <c r="G1" s="9"/>
      <c r="H1" s="9"/>
      <c r="I1" s="9"/>
      <c r="J1" s="9"/>
    </row>
    <row r="3" spans="1:10" ht="29.25" customHeight="1">
      <c r="A3" t="s">
        <v>14</v>
      </c>
      <c r="B3" s="6" t="s">
        <v>0</v>
      </c>
      <c r="C3" s="6" t="s">
        <v>6</v>
      </c>
      <c r="D3" s="6" t="s">
        <v>3</v>
      </c>
      <c r="E3" s="6" t="s">
        <v>2</v>
      </c>
      <c r="F3" s="6" t="s">
        <v>1</v>
      </c>
      <c r="G3" s="6" t="s">
        <v>4</v>
      </c>
      <c r="H3" s="6" t="s">
        <v>5</v>
      </c>
      <c r="I3" s="6" t="s">
        <v>7</v>
      </c>
      <c r="J3" s="6" t="s">
        <v>8</v>
      </c>
    </row>
    <row r="4" spans="1:10" s="5" customFormat="1" ht="96">
      <c r="A4" s="5" t="str">
        <f>TRIM(D4)&amp;" "&amp;TEXT(J4,"DD/MM/YYYY")</f>
        <v>OCGU8102119 06/04/2019</v>
      </c>
      <c r="B4" s="4">
        <v>1</v>
      </c>
      <c r="C4" s="4" t="s">
        <v>25</v>
      </c>
      <c r="D4" s="4" t="s">
        <v>39</v>
      </c>
      <c r="E4" s="2" t="s">
        <v>71</v>
      </c>
      <c r="F4" s="2" t="s">
        <v>100</v>
      </c>
      <c r="G4" s="2" t="s">
        <v>129</v>
      </c>
      <c r="H4" s="2" t="s">
        <v>130</v>
      </c>
      <c r="I4" s="2" t="s">
        <v>167</v>
      </c>
      <c r="J4" s="3" t="s">
        <v>178</v>
      </c>
    </row>
    <row r="5" spans="1:10" s="5" customFormat="1" ht="132.75">
      <c r="A5" s="5" t="e">
        <f>TRIM(#REF!)&amp;" "&amp;TEXT(#REF!,"DD/MM/YYYY")</f>
        <v>#REF!</v>
      </c>
      <c r="B5" s="7">
        <v>2</v>
      </c>
      <c r="C5" s="4" t="s">
        <v>26</v>
      </c>
      <c r="D5" s="4" t="s">
        <v>40</v>
      </c>
      <c r="E5" s="7" t="s">
        <v>72</v>
      </c>
      <c r="F5" s="7" t="s">
        <v>101</v>
      </c>
      <c r="G5" s="7" t="s">
        <v>131</v>
      </c>
      <c r="H5" s="7" t="s">
        <v>132</v>
      </c>
      <c r="I5" s="7" t="s">
        <v>168</v>
      </c>
      <c r="J5" s="7" t="s">
        <v>179</v>
      </c>
    </row>
    <row r="6" spans="1:10" s="5" customFormat="1" ht="132.75">
      <c r="A6" s="5" t="e">
        <f>TRIM(#REF!)&amp;" "&amp;TEXT(#REF!,"DD/MM/YYYY")</f>
        <v>#REF!</v>
      </c>
      <c r="B6" s="7">
        <v>3</v>
      </c>
      <c r="C6" s="4" t="s">
        <v>26</v>
      </c>
      <c r="D6" s="4" t="s">
        <v>41</v>
      </c>
      <c r="E6" s="7" t="s">
        <v>72</v>
      </c>
      <c r="F6" s="7" t="s">
        <v>101</v>
      </c>
      <c r="G6" s="7" t="s">
        <v>131</v>
      </c>
      <c r="H6" s="7" t="s">
        <v>132</v>
      </c>
      <c r="I6" s="7" t="s">
        <v>168</v>
      </c>
      <c r="J6" s="7" t="s">
        <v>180</v>
      </c>
    </row>
    <row r="7" spans="1:10" s="5" customFormat="1" ht="132.75">
      <c r="A7" s="5" t="e">
        <f>TRIM(#REF!)&amp;" "&amp;TEXT(#REF!,"DD/MM/YYYY")</f>
        <v>#REF!</v>
      </c>
      <c r="B7" s="7">
        <v>4</v>
      </c>
      <c r="C7" s="4" t="s">
        <v>26</v>
      </c>
      <c r="D7" s="4" t="s">
        <v>42</v>
      </c>
      <c r="E7" s="7" t="s">
        <v>73</v>
      </c>
      <c r="F7" s="7" t="s">
        <v>102</v>
      </c>
      <c r="G7" s="7" t="s">
        <v>131</v>
      </c>
      <c r="H7" s="7" t="s">
        <v>132</v>
      </c>
      <c r="I7" s="7" t="s">
        <v>168</v>
      </c>
      <c r="J7" s="7" t="s">
        <v>181</v>
      </c>
    </row>
    <row r="8" spans="1:10" s="5" customFormat="1" ht="132.75">
      <c r="A8" s="5" t="e">
        <f>TRIM(#REF!)&amp;" "&amp;TEXT(#REF!,"DD/MM/YYYY")</f>
        <v>#REF!</v>
      </c>
      <c r="B8" s="4">
        <v>5</v>
      </c>
      <c r="C8" s="4" t="s">
        <v>26</v>
      </c>
      <c r="D8" s="4" t="s">
        <v>43</v>
      </c>
      <c r="E8" s="7" t="s">
        <v>74</v>
      </c>
      <c r="F8" s="7" t="s">
        <v>103</v>
      </c>
      <c r="G8" s="7" t="s">
        <v>131</v>
      </c>
      <c r="H8" s="7" t="s">
        <v>132</v>
      </c>
      <c r="I8" s="7" t="s">
        <v>168</v>
      </c>
      <c r="J8" s="7" t="s">
        <v>182</v>
      </c>
    </row>
    <row r="9" spans="1:10" s="5" customFormat="1" ht="132.75">
      <c r="A9" s="5" t="e">
        <f>TRIM(#REF!)&amp;" "&amp;TEXT(#REF!,"DD/MM/YYYY")</f>
        <v>#REF!</v>
      </c>
      <c r="B9" s="7">
        <v>6</v>
      </c>
      <c r="C9" s="4" t="s">
        <v>26</v>
      </c>
      <c r="D9" s="4" t="s">
        <v>44</v>
      </c>
      <c r="E9" s="7" t="s">
        <v>75</v>
      </c>
      <c r="F9" s="7" t="s">
        <v>104</v>
      </c>
      <c r="G9" s="7" t="s">
        <v>131</v>
      </c>
      <c r="H9" s="7" t="s">
        <v>132</v>
      </c>
      <c r="I9" s="7" t="s">
        <v>168</v>
      </c>
      <c r="J9" s="7" t="s">
        <v>183</v>
      </c>
    </row>
    <row r="10" spans="1:10" s="5" customFormat="1" ht="132.75">
      <c r="A10" s="5" t="e">
        <f>TRIM(#REF!)&amp;" "&amp;TEXT(#REF!,"DD/MM/YYYY")</f>
        <v>#REF!</v>
      </c>
      <c r="B10" s="7">
        <v>7</v>
      </c>
      <c r="C10" s="4" t="s">
        <v>26</v>
      </c>
      <c r="D10" s="4" t="s">
        <v>45</v>
      </c>
      <c r="E10" s="7" t="s">
        <v>76</v>
      </c>
      <c r="F10" s="7" t="s">
        <v>105</v>
      </c>
      <c r="G10" s="7" t="s">
        <v>131</v>
      </c>
      <c r="H10" s="7" t="s">
        <v>132</v>
      </c>
      <c r="I10" s="7" t="s">
        <v>168</v>
      </c>
      <c r="J10" s="7" t="s">
        <v>184</v>
      </c>
    </row>
    <row r="11" spans="1:10" s="5" customFormat="1" ht="132.75">
      <c r="A11" s="5" t="e">
        <f>TRIM(#REF!)&amp;" "&amp;TEXT(#REF!,"DD/MM/YYYY")</f>
        <v>#REF!</v>
      </c>
      <c r="B11" s="7">
        <v>8</v>
      </c>
      <c r="C11" s="4" t="s">
        <v>27</v>
      </c>
      <c r="D11" s="4" t="s">
        <v>46</v>
      </c>
      <c r="E11" s="7" t="s">
        <v>77</v>
      </c>
      <c r="F11" s="7" t="s">
        <v>106</v>
      </c>
      <c r="G11" s="7" t="s">
        <v>133</v>
      </c>
      <c r="H11" s="7" t="s">
        <v>134</v>
      </c>
      <c r="I11" s="7" t="s">
        <v>169</v>
      </c>
      <c r="J11" s="7" t="s">
        <v>185</v>
      </c>
    </row>
    <row r="12" spans="1:10" s="5" customFormat="1" ht="108.75">
      <c r="A12" s="5" t="e">
        <f>TRIM(#REF!)&amp;" "&amp;TEXT(#REF!,"DD/MM/YYYY")</f>
        <v>#REF!</v>
      </c>
      <c r="B12" s="4">
        <v>9</v>
      </c>
      <c r="C12" s="4" t="s">
        <v>28</v>
      </c>
      <c r="D12" s="4" t="s">
        <v>47</v>
      </c>
      <c r="E12" s="7" t="s">
        <v>78</v>
      </c>
      <c r="F12" s="7" t="s">
        <v>107</v>
      </c>
      <c r="G12" s="7" t="s">
        <v>133</v>
      </c>
      <c r="H12" s="7" t="s">
        <v>135</v>
      </c>
      <c r="I12" s="7" t="s">
        <v>170</v>
      </c>
      <c r="J12" s="7" t="s">
        <v>186</v>
      </c>
    </row>
    <row r="13" spans="1:10" s="5" customFormat="1" ht="108.75">
      <c r="A13" s="5" t="e">
        <f>TRIM(#REF!)&amp;" "&amp;TEXT(#REF!,"DD/MM/YYYY")</f>
        <v>#REF!</v>
      </c>
      <c r="B13" s="7">
        <v>10</v>
      </c>
      <c r="C13" s="4" t="s">
        <v>29</v>
      </c>
      <c r="D13" s="4" t="s">
        <v>48</v>
      </c>
      <c r="E13" s="7" t="s">
        <v>79</v>
      </c>
      <c r="F13" s="7" t="s">
        <v>108</v>
      </c>
      <c r="G13" s="7" t="s">
        <v>136</v>
      </c>
      <c r="H13" s="7" t="s">
        <v>137</v>
      </c>
      <c r="I13" s="7" t="s">
        <v>170</v>
      </c>
      <c r="J13" s="7" t="s">
        <v>187</v>
      </c>
    </row>
    <row r="14" spans="1:10" s="5" customFormat="1" ht="108.75">
      <c r="A14" s="5" t="e">
        <f>TRIM(#REF!)&amp;" "&amp;TEXT(#REF!,"DD/MM/YYYY")</f>
        <v>#REF!</v>
      </c>
      <c r="B14" s="7">
        <v>11</v>
      </c>
      <c r="C14" s="4" t="s">
        <v>30</v>
      </c>
      <c r="D14" s="4" t="s">
        <v>49</v>
      </c>
      <c r="E14" s="7" t="s">
        <v>80</v>
      </c>
      <c r="F14" s="7" t="s">
        <v>109</v>
      </c>
      <c r="G14" s="7" t="s">
        <v>133</v>
      </c>
      <c r="H14" s="7" t="s">
        <v>135</v>
      </c>
      <c r="I14" s="7" t="s">
        <v>170</v>
      </c>
      <c r="J14" s="7" t="s">
        <v>188</v>
      </c>
    </row>
    <row r="15" spans="1:10" s="5" customFormat="1" ht="108.75">
      <c r="A15" s="5" t="e">
        <f>TRIM(#REF!)&amp;" "&amp;TEXT(#REF!,"DD/MM/YYYY")</f>
        <v>#REF!</v>
      </c>
      <c r="B15" s="7">
        <v>12</v>
      </c>
      <c r="C15" s="4" t="s">
        <v>31</v>
      </c>
      <c r="D15" s="4" t="s">
        <v>50</v>
      </c>
      <c r="E15" s="7" t="s">
        <v>81</v>
      </c>
      <c r="F15" s="7" t="s">
        <v>110</v>
      </c>
      <c r="G15" s="7" t="s">
        <v>133</v>
      </c>
      <c r="H15" s="7" t="s">
        <v>135</v>
      </c>
      <c r="I15" s="7" t="s">
        <v>170</v>
      </c>
      <c r="J15" s="7" t="s">
        <v>189</v>
      </c>
    </row>
    <row r="16" spans="1:10" s="5" customFormat="1" ht="108.75">
      <c r="A16" s="5" t="e">
        <f>TRIM(#REF!)&amp;" "&amp;TEXT(#REF!,"DD/MM/YYYY")</f>
        <v>#REF!</v>
      </c>
      <c r="B16" s="4">
        <v>13</v>
      </c>
      <c r="C16" s="4" t="s">
        <v>32</v>
      </c>
      <c r="D16" s="4" t="s">
        <v>51</v>
      </c>
      <c r="E16" s="7" t="s">
        <v>80</v>
      </c>
      <c r="F16" s="7" t="s">
        <v>111</v>
      </c>
      <c r="G16" s="7" t="s">
        <v>133</v>
      </c>
      <c r="H16" s="7" t="s">
        <v>135</v>
      </c>
      <c r="I16" s="7" t="s">
        <v>170</v>
      </c>
      <c r="J16" s="7" t="s">
        <v>190</v>
      </c>
    </row>
    <row r="17" spans="1:10" s="5" customFormat="1" ht="108.75">
      <c r="A17" s="5" t="e">
        <f>TRIM(#REF!)&amp;" "&amp;TEXT(#REF!,"DD/MM/YYYY")</f>
        <v>#REF!</v>
      </c>
      <c r="B17" s="7">
        <v>14</v>
      </c>
      <c r="C17" s="4" t="s">
        <v>33</v>
      </c>
      <c r="D17" s="4" t="s">
        <v>52</v>
      </c>
      <c r="E17" s="7" t="s">
        <v>82</v>
      </c>
      <c r="F17" s="7" t="s">
        <v>112</v>
      </c>
      <c r="G17" s="7" t="s">
        <v>138</v>
      </c>
      <c r="H17" s="7" t="s">
        <v>139</v>
      </c>
      <c r="I17" s="7" t="s">
        <v>171</v>
      </c>
      <c r="J17" s="7" t="s">
        <v>191</v>
      </c>
    </row>
    <row r="18" spans="1:10" s="5" customFormat="1" ht="72.75">
      <c r="A18" s="5" t="e">
        <f>TRIM(#REF!)&amp;" "&amp;TEXT(#REF!,"DD/MM/YYYY")</f>
        <v>#REF!</v>
      </c>
      <c r="B18" s="7">
        <v>15</v>
      </c>
      <c r="C18" s="4" t="s">
        <v>34</v>
      </c>
      <c r="D18" s="4" t="s">
        <v>53</v>
      </c>
      <c r="E18" s="7" t="s">
        <v>83</v>
      </c>
      <c r="F18" s="7" t="s">
        <v>113</v>
      </c>
      <c r="G18" s="7" t="s">
        <v>140</v>
      </c>
      <c r="H18" s="7" t="s">
        <v>141</v>
      </c>
      <c r="I18" s="7" t="s">
        <v>172</v>
      </c>
      <c r="J18" s="7" t="s">
        <v>192</v>
      </c>
    </row>
    <row r="19" spans="1:10" s="5" customFormat="1" ht="372.75">
      <c r="A19" s="5" t="e">
        <f>TRIM(#REF!)&amp;" "&amp;TEXT(#REF!,"DD/MM/YYYY")</f>
        <v>#REF!</v>
      </c>
      <c r="B19" s="7">
        <v>16</v>
      </c>
      <c r="C19" s="4" t="s">
        <v>35</v>
      </c>
      <c r="D19" s="4" t="s">
        <v>54</v>
      </c>
      <c r="E19" s="7" t="s">
        <v>84</v>
      </c>
      <c r="F19" s="7" t="s">
        <v>114</v>
      </c>
      <c r="G19" s="7" t="s">
        <v>142</v>
      </c>
      <c r="H19" s="7" t="s">
        <v>143</v>
      </c>
      <c r="I19" s="7" t="s">
        <v>173</v>
      </c>
      <c r="J19" s="7" t="s">
        <v>193</v>
      </c>
    </row>
    <row r="20" spans="1:10" s="5" customFormat="1" ht="144.75">
      <c r="A20" s="5" t="e">
        <f>TRIM(#REF!)&amp;" "&amp;TEXT(#REF!,"DD/MM/YYYY")</f>
        <v>#REF!</v>
      </c>
      <c r="B20" s="4">
        <v>17</v>
      </c>
      <c r="C20" s="4" t="s">
        <v>36</v>
      </c>
      <c r="D20" s="4" t="s">
        <v>55</v>
      </c>
      <c r="E20" s="7" t="s">
        <v>85</v>
      </c>
      <c r="F20" s="7" t="s">
        <v>11</v>
      </c>
      <c r="G20" s="7" t="s">
        <v>12</v>
      </c>
      <c r="H20" s="7" t="s">
        <v>13</v>
      </c>
      <c r="I20" s="7" t="s">
        <v>9</v>
      </c>
      <c r="J20" s="7" t="s">
        <v>194</v>
      </c>
    </row>
    <row r="21" spans="1:10" s="5" customFormat="1" ht="108.75">
      <c r="A21" s="5" t="e">
        <f>TRIM(#REF!)&amp;" "&amp;TEXT(#REF!,"DD/MM/YYYY")</f>
        <v>#REF!</v>
      </c>
      <c r="B21" s="7">
        <v>18</v>
      </c>
      <c r="C21" s="4" t="s">
        <v>37</v>
      </c>
      <c r="D21" s="4" t="s">
        <v>56</v>
      </c>
      <c r="E21" s="7" t="s">
        <v>86</v>
      </c>
      <c r="F21" s="7" t="s">
        <v>115</v>
      </c>
      <c r="G21" s="7" t="s">
        <v>144</v>
      </c>
      <c r="H21" s="7" t="s">
        <v>145</v>
      </c>
      <c r="I21" s="7" t="s">
        <v>167</v>
      </c>
      <c r="J21" s="7" t="s">
        <v>195</v>
      </c>
    </row>
    <row r="22" spans="1:10" s="5" customFormat="1" ht="144.75">
      <c r="A22" s="5" t="e">
        <f>TRIM(#REF!)&amp;" "&amp;TEXT(#REF!,"DD/MM/YYYY")</f>
        <v>#REF!</v>
      </c>
      <c r="B22" s="7">
        <v>19</v>
      </c>
      <c r="C22" s="4" t="s">
        <v>15</v>
      </c>
      <c r="D22" s="4" t="s">
        <v>57</v>
      </c>
      <c r="E22" s="7" t="s">
        <v>87</v>
      </c>
      <c r="F22" s="7" t="s">
        <v>116</v>
      </c>
      <c r="G22" s="7" t="s">
        <v>146</v>
      </c>
      <c r="H22" s="7" t="s">
        <v>147</v>
      </c>
      <c r="I22" s="7" t="s">
        <v>174</v>
      </c>
      <c r="J22" s="7" t="s">
        <v>196</v>
      </c>
    </row>
    <row r="23" spans="1:10" s="5" customFormat="1" ht="144.75">
      <c r="A23" s="5" t="e">
        <f>TRIM(#REF!)&amp;" "&amp;TEXT(#REF!,"DD/MM/YYYY")</f>
        <v>#REF!</v>
      </c>
      <c r="B23" s="7">
        <v>20</v>
      </c>
      <c r="C23" s="4" t="s">
        <v>38</v>
      </c>
      <c r="D23" s="4" t="s">
        <v>58</v>
      </c>
      <c r="E23" s="7" t="s">
        <v>88</v>
      </c>
      <c r="F23" s="7" t="s">
        <v>117</v>
      </c>
      <c r="G23" s="7" t="s">
        <v>148</v>
      </c>
      <c r="H23" s="7" t="s">
        <v>149</v>
      </c>
      <c r="I23" s="7" t="s">
        <v>174</v>
      </c>
      <c r="J23" s="7" t="s">
        <v>197</v>
      </c>
    </row>
    <row r="24" spans="1:10" s="5" customFormat="1" ht="144.75">
      <c r="A24" s="5" t="e">
        <f>TRIM(#REF!)&amp;" "&amp;TEXT(#REF!,"DD/MM/YYYY")</f>
        <v>#REF!</v>
      </c>
      <c r="B24" s="4">
        <v>21</v>
      </c>
      <c r="C24" s="4" t="s">
        <v>15</v>
      </c>
      <c r="D24" s="4" t="s">
        <v>59</v>
      </c>
      <c r="E24" s="7" t="s">
        <v>89</v>
      </c>
      <c r="F24" s="7" t="s">
        <v>118</v>
      </c>
      <c r="G24" s="7" t="s">
        <v>146</v>
      </c>
      <c r="H24" s="7" t="s">
        <v>147</v>
      </c>
      <c r="I24" s="7" t="s">
        <v>174</v>
      </c>
      <c r="J24" s="7" t="s">
        <v>198</v>
      </c>
    </row>
    <row r="25" spans="1:10" s="5" customFormat="1" ht="144.75">
      <c r="A25" s="5" t="e">
        <f>TRIM(#REF!)&amp;" "&amp;TEXT(#REF!,"DD/MM/YYYY")</f>
        <v>#REF!</v>
      </c>
      <c r="B25" s="7">
        <v>22</v>
      </c>
      <c r="C25" s="4" t="s">
        <v>16</v>
      </c>
      <c r="D25" s="4" t="s">
        <v>60</v>
      </c>
      <c r="E25" s="7" t="s">
        <v>90</v>
      </c>
      <c r="F25" s="7" t="s">
        <v>119</v>
      </c>
      <c r="G25" s="7" t="s">
        <v>150</v>
      </c>
      <c r="H25" s="7" t="s">
        <v>151</v>
      </c>
      <c r="I25" s="7" t="s">
        <v>174</v>
      </c>
      <c r="J25" s="7" t="s">
        <v>199</v>
      </c>
    </row>
    <row r="26" spans="1:10" s="5" customFormat="1" ht="96.75">
      <c r="A26" s="5" t="e">
        <f>TRIM(#REF!)&amp;" "&amp;TEXT(#REF!,"DD/MM/YYYY")</f>
        <v>#REF!</v>
      </c>
      <c r="B26" s="7">
        <v>23</v>
      </c>
      <c r="C26" s="4" t="s">
        <v>17</v>
      </c>
      <c r="D26" s="4" t="s">
        <v>61</v>
      </c>
      <c r="E26" s="7" t="s">
        <v>91</v>
      </c>
      <c r="F26" s="7" t="s">
        <v>120</v>
      </c>
      <c r="G26" s="7" t="s">
        <v>152</v>
      </c>
      <c r="H26" s="7" t="s">
        <v>153</v>
      </c>
      <c r="I26" s="7" t="s">
        <v>175</v>
      </c>
      <c r="J26" s="7" t="s">
        <v>200</v>
      </c>
    </row>
    <row r="27" spans="1:10" s="5" customFormat="1" ht="120.75">
      <c r="A27" s="5" t="e">
        <f>TRIM(#REF!)&amp;" "&amp;TEXT(#REF!,"DD/MM/YYYY")</f>
        <v>#REF!</v>
      </c>
      <c r="B27" s="7">
        <v>24</v>
      </c>
      <c r="C27" s="4" t="s">
        <v>18</v>
      </c>
      <c r="D27" s="4" t="s">
        <v>62</v>
      </c>
      <c r="E27" s="7" t="s">
        <v>92</v>
      </c>
      <c r="F27" s="7" t="s">
        <v>121</v>
      </c>
      <c r="G27" s="7" t="s">
        <v>154</v>
      </c>
      <c r="H27" s="7" t="s">
        <v>155</v>
      </c>
      <c r="I27" s="7" t="s">
        <v>175</v>
      </c>
      <c r="J27" s="7" t="s">
        <v>201</v>
      </c>
    </row>
    <row r="28" spans="1:10" s="5" customFormat="1" ht="96.75">
      <c r="A28" s="5" t="e">
        <f>TRIM(#REF!)&amp;" "&amp;TEXT(#REF!,"DD/MM/YYYY")</f>
        <v>#REF!</v>
      </c>
      <c r="B28" s="4">
        <v>25</v>
      </c>
      <c r="C28" s="4" t="s">
        <v>19</v>
      </c>
      <c r="D28" s="4" t="s">
        <v>63</v>
      </c>
      <c r="E28" s="7" t="s">
        <v>93</v>
      </c>
      <c r="F28" s="7" t="s">
        <v>122</v>
      </c>
      <c r="G28" s="7" t="s">
        <v>156</v>
      </c>
      <c r="H28" s="7" t="s">
        <v>157</v>
      </c>
      <c r="I28" s="7" t="s">
        <v>176</v>
      </c>
      <c r="J28" s="8">
        <v>43807</v>
      </c>
    </row>
    <row r="29" spans="1:10" s="5" customFormat="1" ht="96.75">
      <c r="A29" s="5" t="e">
        <f>TRIM(#REF!)&amp;" "&amp;TEXT(#REF!,"DD/MM/YYYY")</f>
        <v>#REF!</v>
      </c>
      <c r="B29" s="7">
        <v>26</v>
      </c>
      <c r="C29" s="4" t="s">
        <v>20</v>
      </c>
      <c r="D29" s="4" t="s">
        <v>64</v>
      </c>
      <c r="E29" s="7" t="s">
        <v>94</v>
      </c>
      <c r="F29" s="7" t="s">
        <v>123</v>
      </c>
      <c r="G29" s="7" t="s">
        <v>158</v>
      </c>
      <c r="H29" s="7" t="s">
        <v>159</v>
      </c>
      <c r="I29" s="7" t="s">
        <v>177</v>
      </c>
      <c r="J29" s="7" t="s">
        <v>202</v>
      </c>
    </row>
    <row r="30" spans="1:10" s="5" customFormat="1" ht="409.5">
      <c r="A30" s="5" t="e">
        <f>TRIM(#REF!)&amp;" "&amp;TEXT(#REF!,"DD/MM/YYYY")</f>
        <v>#REF!</v>
      </c>
      <c r="B30" s="7">
        <v>27</v>
      </c>
      <c r="C30" s="4" t="s">
        <v>21</v>
      </c>
      <c r="D30" s="4" t="s">
        <v>65</v>
      </c>
      <c r="E30" s="7" t="s">
        <v>95</v>
      </c>
      <c r="F30" s="7" t="s">
        <v>124</v>
      </c>
      <c r="G30" s="7" t="s">
        <v>160</v>
      </c>
      <c r="H30" s="7" t="s">
        <v>161</v>
      </c>
      <c r="I30" s="7" t="s">
        <v>170</v>
      </c>
      <c r="J30" s="7" t="s">
        <v>203</v>
      </c>
    </row>
    <row r="31" spans="1:10" s="5" customFormat="1" ht="409.5">
      <c r="A31" s="5" t="e">
        <f>TRIM(#REF!)&amp;" "&amp;TEXT(#REF!,"DD/MM/YYYY")</f>
        <v>#REF!</v>
      </c>
      <c r="B31" s="7">
        <v>28</v>
      </c>
      <c r="C31" s="4" t="s">
        <v>21</v>
      </c>
      <c r="D31" s="4" t="s">
        <v>66</v>
      </c>
      <c r="E31" s="7" t="s">
        <v>96</v>
      </c>
      <c r="F31" s="7" t="s">
        <v>125</v>
      </c>
      <c r="G31" s="7" t="s">
        <v>160</v>
      </c>
      <c r="H31" s="7" t="s">
        <v>161</v>
      </c>
      <c r="I31" s="7" t="s">
        <v>170</v>
      </c>
      <c r="J31" s="7" t="s">
        <v>203</v>
      </c>
    </row>
    <row r="32" spans="1:10" s="5" customFormat="1" ht="132.75">
      <c r="A32" s="5" t="e">
        <f>TRIM(#REF!)&amp;" "&amp;TEXT(#REF!,"DD/MM/YYYY")</f>
        <v>#REF!</v>
      </c>
      <c r="B32" s="4">
        <v>29</v>
      </c>
      <c r="C32" s="4" t="s">
        <v>22</v>
      </c>
      <c r="D32" s="4" t="s">
        <v>67</v>
      </c>
      <c r="E32" s="7" t="s">
        <v>97</v>
      </c>
      <c r="F32" s="7" t="s">
        <v>126</v>
      </c>
      <c r="G32" s="7" t="s">
        <v>162</v>
      </c>
      <c r="H32" s="7" t="s">
        <v>163</v>
      </c>
      <c r="I32" s="7" t="s">
        <v>168</v>
      </c>
      <c r="J32" s="7" t="s">
        <v>204</v>
      </c>
    </row>
    <row r="33" spans="1:10" s="5" customFormat="1" ht="132.75">
      <c r="A33" s="5" t="e">
        <f>TRIM(#REF!)&amp;" "&amp;TEXT(#REF!,"DD/MM/YYYY")</f>
        <v>#REF!</v>
      </c>
      <c r="B33" s="7">
        <v>30</v>
      </c>
      <c r="C33" s="4" t="s">
        <v>22</v>
      </c>
      <c r="D33" s="4" t="s">
        <v>68</v>
      </c>
      <c r="E33" s="7" t="s">
        <v>97</v>
      </c>
      <c r="F33" s="7" t="s">
        <v>126</v>
      </c>
      <c r="G33" s="7" t="s">
        <v>162</v>
      </c>
      <c r="H33" s="7" t="s">
        <v>163</v>
      </c>
      <c r="I33" s="7" t="s">
        <v>168</v>
      </c>
      <c r="J33" s="7" t="s">
        <v>204</v>
      </c>
    </row>
    <row r="34" spans="1:10" s="5" customFormat="1" ht="120.75">
      <c r="A34" s="5" t="e">
        <f>TRIM(#REF!)&amp;" "&amp;TEXT(#REF!,"DD/MM/YYYY")</f>
        <v>#REF!</v>
      </c>
      <c r="B34" s="7">
        <v>31</v>
      </c>
      <c r="C34" s="4" t="s">
        <v>23</v>
      </c>
      <c r="D34" s="4" t="s">
        <v>69</v>
      </c>
      <c r="E34" s="7" t="s">
        <v>98</v>
      </c>
      <c r="F34" s="7" t="s">
        <v>127</v>
      </c>
      <c r="G34" s="7" t="s">
        <v>164</v>
      </c>
      <c r="H34" s="7" t="s">
        <v>165</v>
      </c>
      <c r="I34" s="7" t="s">
        <v>171</v>
      </c>
      <c r="J34" s="7" t="s">
        <v>205</v>
      </c>
    </row>
    <row r="35" spans="1:10" s="5" customFormat="1" ht="108.75">
      <c r="A35" s="5" t="e">
        <f>TRIM(#REF!)&amp;" "&amp;TEXT(#REF!,"DD/MM/YYYY")</f>
        <v>#REF!</v>
      </c>
      <c r="B35" s="7">
        <v>32</v>
      </c>
      <c r="C35" s="4" t="s">
        <v>24</v>
      </c>
      <c r="D35" s="4" t="s">
        <v>70</v>
      </c>
      <c r="E35" s="7" t="s">
        <v>99</v>
      </c>
      <c r="F35" s="7" t="s">
        <v>128</v>
      </c>
      <c r="G35" s="7" t="s">
        <v>138</v>
      </c>
      <c r="H35" s="7" t="s">
        <v>166</v>
      </c>
      <c r="I35" s="7" t="s">
        <v>173</v>
      </c>
      <c r="J35" s="8">
        <v>43505</v>
      </c>
    </row>
    <row r="36" s="5" customFormat="1" ht="15">
      <c r="A36" s="5" t="e">
        <f>TRIM(#REF!)&amp;" "&amp;TEXT(#REF!,"DD/MM/YYYY")</f>
        <v>#REF!</v>
      </c>
    </row>
    <row r="37" s="5" customFormat="1" ht="15">
      <c r="A37" s="5" t="e">
        <f>TRIM(#REF!)&amp;" "&amp;TEXT(#REF!,"DD/MM/YYYY")</f>
        <v>#REF!</v>
      </c>
    </row>
    <row r="38" s="5" customFormat="1" ht="15">
      <c r="A38" s="5" t="e">
        <f>TRIM(#REF!)&amp;" "&amp;TEXT(#REF!,"DD/MM/YYYY")</f>
        <v>#REF!</v>
      </c>
    </row>
    <row r="39" s="5" customFormat="1" ht="15">
      <c r="A39" s="5" t="e">
        <f>TRIM(#REF!)&amp;" "&amp;TEXT(#REF!,"DD/MM/YYYY")</f>
        <v>#REF!</v>
      </c>
    </row>
    <row r="40" s="5" customFormat="1" ht="15">
      <c r="A40" s="5" t="e">
        <f>TRIM(#REF!)&amp;" "&amp;TEXT(#REF!,"DD/MM/YYYY")</f>
        <v>#REF!</v>
      </c>
    </row>
    <row r="41" s="5" customFormat="1" ht="15">
      <c r="A41" s="5" t="e">
        <f>TRIM(#REF!)&amp;" "&amp;TEXT(#REF!,"DD/MM/YYYY")</f>
        <v>#REF!</v>
      </c>
    </row>
    <row r="42" s="5" customFormat="1" ht="15">
      <c r="A42" s="5" t="e">
        <f>TRIM(#REF!)&amp;" "&amp;TEXT(#REF!,"DD/MM/YYYY")</f>
        <v>#REF!</v>
      </c>
    </row>
    <row r="43" s="5" customFormat="1" ht="15">
      <c r="A43" s="5" t="e">
        <f>TRIM(#REF!)&amp;" "&amp;TEXT(#REF!,"DD/MM/YYYY")</f>
        <v>#REF!</v>
      </c>
    </row>
    <row r="44" s="5" customFormat="1" ht="15">
      <c r="A44" s="5" t="e">
        <f>TRIM(#REF!)&amp;" "&amp;TEXT(#REF!,"DD/MM/YYYY")</f>
        <v>#REF!</v>
      </c>
    </row>
    <row r="45" s="5" customFormat="1" ht="15">
      <c r="A45" s="5" t="e">
        <f>TRIM(#REF!)&amp;" "&amp;TEXT(#REF!,"DD/MM/YYYY")</f>
        <v>#REF!</v>
      </c>
    </row>
    <row r="46" s="5" customFormat="1" ht="15">
      <c r="A46" s="5" t="e">
        <f>TRIM(#REF!)&amp;" "&amp;TEXT(#REF!,"DD/MM/YYYY")</f>
        <v>#REF!</v>
      </c>
    </row>
    <row r="47" s="5" customFormat="1" ht="15">
      <c r="A47" s="5" t="e">
        <f>TRIM(#REF!)&amp;" "&amp;TEXT(#REF!,"DD/MM/YYYY")</f>
        <v>#REF!</v>
      </c>
    </row>
    <row r="48" s="5" customFormat="1" ht="15">
      <c r="A48" s="5" t="e">
        <f>TRIM(#REF!)&amp;" "&amp;TEXT(#REF!,"DD/MM/YYYY")</f>
        <v>#REF!</v>
      </c>
    </row>
    <row r="49" s="5" customFormat="1" ht="15">
      <c r="A49" s="5" t="e">
        <f>TRIM(#REF!)&amp;" "&amp;TEXT(#REF!,"DD/MM/YYYY")</f>
        <v>#REF!</v>
      </c>
    </row>
    <row r="50" s="5" customFormat="1" ht="15">
      <c r="A50" s="5" t="e">
        <f>TRIM(#REF!)&amp;" "&amp;TEXT(#REF!,"DD/MM/YYYY")</f>
        <v>#REF!</v>
      </c>
    </row>
    <row r="51" s="5" customFormat="1" ht="15">
      <c r="A51" s="5" t="e">
        <f>TRIM(#REF!)&amp;" "&amp;TEXT(#REF!,"DD/MM/YYYY")</f>
        <v>#REF!</v>
      </c>
    </row>
    <row r="52" s="5" customFormat="1" ht="15">
      <c r="A52" s="5" t="e">
        <f>TRIM(#REF!)&amp;" "&amp;TEXT(#REF!,"DD/MM/YYYY")</f>
        <v>#REF!</v>
      </c>
    </row>
    <row r="53" s="5" customFormat="1" ht="15">
      <c r="A53" s="5" t="e">
        <f>TRIM(#REF!)&amp;" "&amp;TEXT(#REF!,"DD/MM/YYYY")</f>
        <v>#REF!</v>
      </c>
    </row>
    <row r="54" s="5" customFormat="1" ht="15">
      <c r="A54" s="5" t="e">
        <f>TRIM(#REF!)&amp;" "&amp;TEXT(#REF!,"DD/MM/YYYY")</f>
        <v>#REF!</v>
      </c>
    </row>
    <row r="55" s="5" customFormat="1" ht="15">
      <c r="A55" s="5" t="e">
        <f>TRIM(#REF!)&amp;" "&amp;TEXT(#REF!,"DD/MM/YYYY")</f>
        <v>#REF!</v>
      </c>
    </row>
    <row r="56" s="5" customFormat="1" ht="15">
      <c r="A56" s="5" t="e">
        <f>TRIM(#REF!)&amp;" "&amp;TEXT(#REF!,"DD/MM/YYYY")</f>
        <v>#REF!</v>
      </c>
    </row>
    <row r="57" s="5" customFormat="1" ht="15">
      <c r="A57" s="5" t="e">
        <f>TRIM(#REF!)&amp;" "&amp;TEXT(#REF!,"DD/MM/YYYY")</f>
        <v>#REF!</v>
      </c>
    </row>
    <row r="58" s="5" customFormat="1" ht="15">
      <c r="A58" s="5" t="e">
        <f>TRIM(#REF!)&amp;" "&amp;TEXT(#REF!,"DD/MM/YYYY")</f>
        <v>#REF!</v>
      </c>
    </row>
    <row r="59" s="5" customFormat="1" ht="15">
      <c r="A59" s="5" t="e">
        <f>TRIM(#REF!)&amp;" "&amp;TEXT(#REF!,"DD/MM/YYYY")</f>
        <v>#REF!</v>
      </c>
    </row>
    <row r="60" s="5" customFormat="1" ht="15">
      <c r="A60" s="5" t="e">
        <f>TRIM(#REF!)&amp;" "&amp;TEXT(#REF!,"DD/MM/YYYY")</f>
        <v>#REF!</v>
      </c>
    </row>
    <row r="61" s="5" customFormat="1" ht="15">
      <c r="A61" s="5" t="e">
        <f>TRIM(#REF!)&amp;" "&amp;TEXT(#REF!,"DD/MM/YYYY")</f>
        <v>#REF!</v>
      </c>
    </row>
    <row r="62" s="5" customFormat="1" ht="15">
      <c r="A62" s="5" t="e">
        <f>TRIM(#REF!)&amp;" "&amp;TEXT(#REF!,"DD/MM/YYYY")</f>
        <v>#REF!</v>
      </c>
    </row>
    <row r="63" s="5" customFormat="1" ht="15">
      <c r="A63" s="5" t="e">
        <f>TRIM(#REF!)&amp;" "&amp;TEXT(#REF!,"DD/MM/YYYY")</f>
        <v>#REF!</v>
      </c>
    </row>
    <row r="64" s="5" customFormat="1" ht="15">
      <c r="A64" s="5" t="e">
        <f>TRIM(#REF!)&amp;" "&amp;TEXT(#REF!,"DD/MM/YYYY")</f>
        <v>#REF!</v>
      </c>
    </row>
  </sheetData>
  <sheetProtection/>
  <mergeCells count="1">
    <mergeCell ref="B1:J1"/>
  </mergeCells>
  <conditionalFormatting sqref="D65:D65536 D1:D3">
    <cfRule type="duplicateValues" priority="3" dxfId="1" stopIfTrue="1">
      <formula>AND(COUNTIF($D$65:$D$65536,D1)+COUNTIF($D$1:$D$3,D1)&gt;1,NOT(ISBLANK(D1)))</formula>
    </cfRule>
  </conditionalFormatting>
  <printOptions/>
  <pageMargins left="0" right="0" top="0.2" bottom="0.2"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2020-01-08T03:56:43Z</dcterms:modified>
  <cp:category/>
  <cp:version/>
  <cp:contentType/>
  <cp:contentStatus/>
</cp:coreProperties>
</file>